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２波土　日和佐牟岐線（牟井谷橋）　美波・奥河内　舗装修繕工事\設計掲載資料ＰＰＩ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0" i="1" l="1"/>
  <c r="G27" i="1"/>
  <c r="G26" i="1" s="1"/>
  <c r="G24" i="1"/>
  <c r="G23" i="1" s="1"/>
  <c r="G20" i="1"/>
  <c r="G11" i="1" s="1"/>
  <c r="G12" i="1"/>
  <c r="G29" i="1" l="1"/>
  <c r="G10" i="1"/>
  <c r="G34" i="1" l="1"/>
  <c r="G36" i="1" s="1"/>
  <c r="G37" i="1" s="1"/>
  <c r="G32" i="1"/>
</calcChain>
</file>

<file path=xl/sharedStrings.xml><?xml version="1.0" encoding="utf-8"?>
<sst xmlns="http://schemas.openxmlformats.org/spreadsheetml/2006/main" count="69" uniqueCount="45">
  <si>
    <t>工事費内訳書</t>
  </si>
  <si>
    <t>住　　　　所</t>
  </si>
  <si>
    <t>商号又は名称</t>
  </si>
  <si>
    <t>代 表 者 名</t>
  </si>
  <si>
    <t>工 事 名</t>
  </si>
  <si>
    <t>Ｒ２波土　日和佐牟岐線（牟井谷橋）　美波・奥河内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</si>
  <si>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</si>
  <si>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</si>
  <si>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</si>
  <si>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</si>
  <si>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</si>
  <si>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</si>
  <si>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</si>
  <si>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</si>
  <si>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</si>
  <si>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舗装打換え工</t>
  </si>
  <si>
    <t>舗装版切断</t>
  </si>
  <si>
    <t>舗装版破砕(小規模)</t>
  </si>
  <si>
    <t>m2</t>
  </si>
  <si>
    <t>殻運搬</t>
  </si>
  <si>
    <t>m3</t>
  </si>
  <si>
    <t>殻処分</t>
  </si>
  <si>
    <t>建設汚泥処理</t>
  </si>
  <si>
    <t>基層</t>
  </si>
  <si>
    <t>表層</t>
  </si>
  <si>
    <t>橋面防水工</t>
  </si>
  <si>
    <t>橋面防水</t>
  </si>
  <si>
    <t>床版水抜</t>
  </si>
  <si>
    <t>箇所</t>
  </si>
  <si>
    <t>区画線工</t>
  </si>
  <si>
    <t>溶融式区画線</t>
  </si>
  <si>
    <t>m</t>
  </si>
  <si>
    <t>仮設工</t>
  </si>
  <si>
    <t>交通管理工</t>
  </si>
  <si>
    <t>交通誘導警備員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</si>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</sst>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G11+G23+G26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G12+G20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18</v>
      </c>
      <c r="F14" s="9">
        <v>83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4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20</v>
      </c>
      <c r="F16" s="9">
        <v>4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20</v>
      </c>
      <c r="F17" s="10">
        <v>0.02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18</v>
      </c>
      <c r="F18" s="9">
        <v>83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18</v>
      </c>
      <c r="F19" s="9">
        <v>83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25</v>
      </c>
      <c r="D20" s="24"/>
      <c r="E20" s="8" t="s">
        <v>13</v>
      </c>
      <c r="F20" s="9">
        <v>1</v>
      </c>
      <c r="G20" s="11">
        <f>G21+G22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18</v>
      </c>
      <c r="F21" s="9">
        <v>83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28</v>
      </c>
      <c r="F22" s="9">
        <v>4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29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29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31</v>
      </c>
      <c r="F25" s="9">
        <v>26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32</v>
      </c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33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13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23" t="s">
        <v>35</v>
      </c>
      <c r="B29" s="24"/>
      <c r="C29" s="24"/>
      <c r="D29" s="24"/>
      <c r="E29" s="8" t="s">
        <v>13</v>
      </c>
      <c r="F29" s="9">
        <v>1</v>
      </c>
      <c r="G29" s="11">
        <f>G11+G23+G26</f>
        <v>0</v>
      </c>
      <c r="I29" s="13">
        <v>20</v>
      </c>
      <c r="J29" s="14">
        <v>20</v>
      </c>
    </row>
    <row r="30" spans="1:10" ht="42" customHeight="1" x14ac:dyDescent="0.15">
      <c r="A30" s="23" t="s">
        <v>36</v>
      </c>
      <c r="B30" s="24"/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200</v>
      </c>
    </row>
    <row r="31" spans="1:10" ht="42" customHeight="1" x14ac:dyDescent="0.15">
      <c r="A31" s="6"/>
      <c r="B31" s="24" t="s">
        <v>37</v>
      </c>
      <c r="C31" s="24"/>
      <c r="D31" s="24"/>
      <c r="E31" s="8" t="s">
        <v>13</v>
      </c>
      <c r="F31" s="9">
        <v>1</v>
      </c>
      <c r="G31" s="12"/>
      <c r="I31" s="13">
        <v>22</v>
      </c>
      <c r="J31" s="14"/>
    </row>
    <row r="32" spans="1:10" ht="42" customHeight="1" x14ac:dyDescent="0.15">
      <c r="A32" s="23" t="s">
        <v>38</v>
      </c>
      <c r="B32" s="24"/>
      <c r="C32" s="24"/>
      <c r="D32" s="24"/>
      <c r="E32" s="8" t="s">
        <v>13</v>
      </c>
      <c r="F32" s="9">
        <v>1</v>
      </c>
      <c r="G32" s="11">
        <f>G29+G30</f>
        <v>0</v>
      </c>
      <c r="I32" s="13">
        <v>23</v>
      </c>
      <c r="J32" s="14"/>
    </row>
    <row r="33" spans="1:10" ht="42" customHeight="1" x14ac:dyDescent="0.15">
      <c r="A33" s="6"/>
      <c r="B33" s="24" t="s">
        <v>39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>
        <v>210</v>
      </c>
    </row>
    <row r="34" spans="1:10" ht="42" customHeight="1" x14ac:dyDescent="0.15">
      <c r="A34" s="23" t="s">
        <v>40</v>
      </c>
      <c r="B34" s="24"/>
      <c r="C34" s="24"/>
      <c r="D34" s="24"/>
      <c r="E34" s="8" t="s">
        <v>13</v>
      </c>
      <c r="F34" s="9">
        <v>1</v>
      </c>
      <c r="G34" s="11">
        <f>G29+G30+G33</f>
        <v>0</v>
      </c>
      <c r="I34" s="13">
        <v>25</v>
      </c>
      <c r="J34" s="14"/>
    </row>
    <row r="35" spans="1:10" ht="42" customHeight="1" x14ac:dyDescent="0.15">
      <c r="A35" s="6"/>
      <c r="B35" s="24" t="s">
        <v>41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>
        <v>220</v>
      </c>
    </row>
    <row r="36" spans="1:10" ht="42" customHeight="1" x14ac:dyDescent="0.15">
      <c r="A36" s="23" t="s">
        <v>42</v>
      </c>
      <c r="B36" s="24"/>
      <c r="C36" s="24"/>
      <c r="D36" s="24"/>
      <c r="E36" s="8" t="s">
        <v>13</v>
      </c>
      <c r="F36" s="9">
        <v>1</v>
      </c>
      <c r="G36" s="11">
        <f>G34+G35</f>
        <v>0</v>
      </c>
      <c r="I36" s="13">
        <v>27</v>
      </c>
      <c r="J36" s="14">
        <v>30</v>
      </c>
    </row>
    <row r="37" spans="1:10" ht="42" customHeight="1" x14ac:dyDescent="0.15">
      <c r="A37" s="25" t="s">
        <v>43</v>
      </c>
      <c r="B37" s="26"/>
      <c r="C37" s="26"/>
      <c r="D37" s="26"/>
      <c r="E37" s="15" t="s">
        <v>44</v>
      </c>
      <c r="F37" s="16" t="s">
        <v>44</v>
      </c>
      <c r="G37" s="17">
        <f>G36</f>
        <v>0</v>
      </c>
      <c r="I37" s="18">
        <v>28</v>
      </c>
      <c r="J37" s="18">
        <v>90</v>
      </c>
    </row>
  </sheetData>
  <sheetProtection sheet="1"/>
  <mergeCells count="34">
    <mergeCell ref="A34:D34"/>
    <mergeCell ref="B35:D35"/>
    <mergeCell ref="A36:D36"/>
    <mergeCell ref="A37:D37"/>
    <mergeCell ref="A29:D29"/>
    <mergeCell ref="A30:D30"/>
    <mergeCell ref="B31:D31"/>
    <mergeCell ref="A32:D32"/>
    <mergeCell ref="B33:D33"/>
    <mergeCell ref="C24:D24"/>
    <mergeCell ref="D25"/>
    <mergeCell ref="B26:D26"/>
    <mergeCell ref="C27:D27"/>
    <mergeCell ref="D28"/>
    <mergeCell ref="D19"/>
    <mergeCell ref="C20:D20"/>
    <mergeCell ref="D21"/>
    <mergeCell ref="D22"/>
    <mergeCell ref="B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2020-09-08T02:49:58Z</dcterms:created>
  <dcterms:modified xsi:type="dcterms:W3CDTF">2020-09-08T02:50:06Z</dcterms:modified>
</cp:coreProperties>
</file>